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<sst xmlns="http://schemas.openxmlformats.org/spreadsheetml/2006/main" count="72" uniqueCount="56">
  <si>
    <t xml:space="preserve">青年教师基本功过关（第三批次）测评结果           </t>
  </si>
  <si>
    <t>序号</t>
  </si>
  <si>
    <t>姓名</t>
  </si>
  <si>
    <t>所属部门</t>
  </si>
  <si>
    <t>课程名称</t>
  </si>
  <si>
    <t>等第</t>
  </si>
  <si>
    <r>
      <rPr>
        <sz val="12"/>
        <color rgb="FF000000"/>
        <rFont val="仿宋"/>
        <charset val="134"/>
      </rPr>
      <t>徐点点</t>
    </r>
  </si>
  <si>
    <t>材料工程学院</t>
  </si>
  <si>
    <r>
      <rPr>
        <sz val="12"/>
        <color rgb="FF000000"/>
        <rFont val="仿宋"/>
        <charset val="134"/>
      </rPr>
      <t>环境化学</t>
    </r>
  </si>
  <si>
    <r>
      <rPr>
        <sz val="12"/>
        <color rgb="FF000000"/>
        <rFont val="仿宋"/>
        <charset val="134"/>
      </rPr>
      <t>邵星橙</t>
    </r>
  </si>
  <si>
    <r>
      <rPr>
        <sz val="12"/>
        <color rgb="FF000000"/>
        <rFont val="仿宋"/>
        <charset val="134"/>
      </rPr>
      <t>药物化学</t>
    </r>
  </si>
  <si>
    <r>
      <rPr>
        <sz val="12"/>
        <color rgb="FF000000"/>
        <rFont val="仿宋"/>
        <charset val="134"/>
      </rPr>
      <t>侯燕枫</t>
    </r>
  </si>
  <si>
    <t>机械与交通学院</t>
  </si>
  <si>
    <r>
      <rPr>
        <sz val="12"/>
        <color rgb="FF000000"/>
        <rFont val="仿宋"/>
        <charset val="134"/>
      </rPr>
      <t>城市轨道交通应急处理</t>
    </r>
  </si>
  <si>
    <r>
      <rPr>
        <sz val="12"/>
        <color rgb="FF000000"/>
        <rFont val="仿宋"/>
        <charset val="134"/>
      </rPr>
      <t>焦桂祥</t>
    </r>
  </si>
  <si>
    <r>
      <rPr>
        <sz val="12"/>
        <color rgb="FF000000"/>
        <rFont val="仿宋"/>
        <charset val="134"/>
      </rPr>
      <t>城市轨道交通概论</t>
    </r>
  </si>
  <si>
    <r>
      <rPr>
        <sz val="12"/>
        <color rgb="FF000000"/>
        <rFont val="仿宋"/>
        <charset val="134"/>
      </rPr>
      <t>张傲</t>
    </r>
  </si>
  <si>
    <r>
      <rPr>
        <sz val="12"/>
        <color rgb="FF000000"/>
        <rFont val="仿宋"/>
        <charset val="134"/>
      </rPr>
      <t>NX三维设计与数控多轴加工</t>
    </r>
  </si>
  <si>
    <r>
      <rPr>
        <sz val="12"/>
        <color rgb="FF000000"/>
        <rFont val="仿宋"/>
        <charset val="134"/>
      </rPr>
      <t>王佳琪</t>
    </r>
  </si>
  <si>
    <t>旅游康养学院</t>
  </si>
  <si>
    <r>
      <rPr>
        <sz val="12"/>
        <color rgb="FF000000"/>
        <rFont val="仿宋"/>
        <charset val="134"/>
      </rPr>
      <t>婴幼儿教育活动设计与指导</t>
    </r>
  </si>
  <si>
    <r>
      <rPr>
        <sz val="12"/>
        <color rgb="FF000000"/>
        <rFont val="仿宋"/>
        <charset val="134"/>
      </rPr>
      <t>曾佟春晖</t>
    </r>
  </si>
  <si>
    <r>
      <rPr>
        <sz val="12"/>
        <color rgb="FF000000"/>
        <rFont val="仿宋"/>
        <charset val="134"/>
      </rPr>
      <t>幼儿舞蹈创编2</t>
    </r>
  </si>
  <si>
    <r>
      <rPr>
        <sz val="12"/>
        <color rgb="FF000000"/>
        <rFont val="仿宋"/>
        <charset val="134"/>
      </rPr>
      <t>刘芷吟</t>
    </r>
  </si>
  <si>
    <r>
      <rPr>
        <sz val="12"/>
        <color rgb="FF000000"/>
        <rFont val="仿宋"/>
        <charset val="134"/>
      </rPr>
      <t>幼儿歌曲弹唱</t>
    </r>
  </si>
  <si>
    <r>
      <rPr>
        <sz val="12"/>
        <color rgb="FF000000"/>
        <rFont val="仿宋"/>
        <charset val="134"/>
      </rPr>
      <t>张慧歌</t>
    </r>
  </si>
  <si>
    <t>马克思主义学院</t>
  </si>
  <si>
    <r>
      <rPr>
        <sz val="12"/>
        <color rgb="FF000000"/>
        <rFont val="仿宋"/>
        <charset val="134"/>
      </rPr>
      <t>毛泽东思想和中国特色社会主义理论体系概论</t>
    </r>
  </si>
  <si>
    <t>谢玲</t>
  </si>
  <si>
    <t>毛泽东思想和中国特色社会主义理论体系概论</t>
  </si>
  <si>
    <t>王丹</t>
  </si>
  <si>
    <t>法学概论</t>
  </si>
  <si>
    <r>
      <rPr>
        <sz val="12"/>
        <color rgb="FF000000"/>
        <rFont val="仿宋"/>
        <charset val="134"/>
      </rPr>
      <t>刘芳芳</t>
    </r>
  </si>
  <si>
    <r>
      <rPr>
        <sz val="12"/>
        <color rgb="FF000000"/>
        <rFont val="仿宋"/>
        <charset val="134"/>
      </rPr>
      <t>毛泽东思想与中国特色社会主义理论体系概论</t>
    </r>
  </si>
  <si>
    <r>
      <rPr>
        <sz val="12"/>
        <color rgb="FF000000"/>
        <rFont val="仿宋"/>
        <charset val="134"/>
      </rPr>
      <t>顾莎莉</t>
    </r>
  </si>
  <si>
    <t>数字商务学院</t>
  </si>
  <si>
    <r>
      <rPr>
        <sz val="12"/>
        <color rgb="FF000000"/>
        <rFont val="仿宋"/>
        <charset val="134"/>
      </rPr>
      <t>跨境电商客服</t>
    </r>
  </si>
  <si>
    <r>
      <rPr>
        <sz val="12"/>
        <color rgb="FF000000"/>
        <rFont val="仿宋"/>
        <charset val="134"/>
      </rPr>
      <t>张逸涵</t>
    </r>
  </si>
  <si>
    <r>
      <rPr>
        <sz val="12"/>
        <color rgb="FF000000"/>
        <rFont val="仿宋"/>
        <charset val="134"/>
      </rPr>
      <t>商业银行综合柜台业务</t>
    </r>
  </si>
  <si>
    <r>
      <rPr>
        <sz val="12"/>
        <color rgb="FF000000"/>
        <rFont val="仿宋"/>
        <charset val="134"/>
      </rPr>
      <t>商秀海</t>
    </r>
  </si>
  <si>
    <t>体育工作部</t>
  </si>
  <si>
    <r>
      <rPr>
        <sz val="12"/>
        <color rgb="FF000000"/>
        <rFont val="仿宋"/>
        <charset val="134"/>
      </rPr>
      <t>体育与健康-24式太极拳</t>
    </r>
  </si>
  <si>
    <r>
      <rPr>
        <sz val="12"/>
        <color rgb="FF000000"/>
        <rFont val="仿宋"/>
        <charset val="134"/>
      </rPr>
      <t>张威</t>
    </r>
  </si>
  <si>
    <t>信息工程学院</t>
  </si>
  <si>
    <r>
      <rPr>
        <sz val="12"/>
        <color rgb="FF000000"/>
        <rFont val="仿宋"/>
        <charset val="134"/>
      </rPr>
      <t>web前端脚本</t>
    </r>
  </si>
  <si>
    <r>
      <rPr>
        <sz val="12"/>
        <color rgb="FF000000"/>
        <rFont val="仿宋"/>
        <charset val="134"/>
      </rPr>
      <t>李辉</t>
    </r>
  </si>
  <si>
    <t>智能控制学院</t>
  </si>
  <si>
    <r>
      <rPr>
        <sz val="12"/>
        <color rgb="FF000000"/>
        <rFont val="仿宋"/>
        <charset val="134"/>
      </rPr>
      <t>电工基础</t>
    </r>
  </si>
  <si>
    <r>
      <rPr>
        <sz val="12"/>
        <color rgb="FF000000"/>
        <rFont val="仿宋"/>
        <charset val="134"/>
      </rPr>
      <t>李晓亮</t>
    </r>
  </si>
  <si>
    <r>
      <rPr>
        <sz val="12"/>
        <color rgb="FF000000"/>
        <rFont val="仿宋"/>
        <charset val="134"/>
      </rPr>
      <t>李剑锋</t>
    </r>
  </si>
  <si>
    <r>
      <rPr>
        <sz val="12"/>
        <color rgb="FF000000"/>
        <rFont val="仿宋"/>
        <charset val="134"/>
      </rPr>
      <t>田宇</t>
    </r>
  </si>
  <si>
    <r>
      <rPr>
        <sz val="12"/>
        <color rgb="FF000000"/>
        <rFont val="仿宋"/>
        <charset val="134"/>
      </rPr>
      <t>无人机航拍技术</t>
    </r>
  </si>
  <si>
    <r>
      <rPr>
        <sz val="12"/>
        <color rgb="FF000000"/>
        <rFont val="仿宋"/>
        <charset val="134"/>
      </rPr>
      <t>周鹏</t>
    </r>
  </si>
  <si>
    <r>
      <rPr>
        <sz val="12"/>
        <color rgb="FF000000"/>
        <rFont val="仿宋"/>
        <charset val="134"/>
      </rPr>
      <t>运动控制系统开发与应用</t>
    </r>
  </si>
  <si>
    <r>
      <rPr>
        <sz val="12"/>
        <color rgb="FF000000"/>
        <rFont val="仿宋"/>
        <charset val="134"/>
      </rPr>
      <t>马锋</t>
    </r>
  </si>
  <si>
    <r>
      <rPr>
        <sz val="12"/>
        <color rgb="FF000000"/>
        <rFont val="仿宋"/>
        <charset val="134"/>
      </rPr>
      <t>单片机技术基础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</si>
</sst>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38;&#24180;&#25945;&#24072;&#25945;&#23398;&#22522;&#26412;&#21151;&#20998;&#25968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>
        <row r="2">
          <cell r="B2" t="str">
            <v>姓名</v>
          </cell>
          <cell r="C2" t="str">
            <v>所属部门</v>
          </cell>
          <cell r="D2" t="str">
            <v>课程名称</v>
          </cell>
          <cell r="E2" t="str">
            <v>评委一</v>
          </cell>
          <cell r="F2" t="str">
            <v>评委二</v>
          </cell>
          <cell r="G2" t="str">
            <v>评委三</v>
          </cell>
          <cell r="H2" t="str">
            <v>评委四</v>
          </cell>
          <cell r="I2" t="str">
            <v>评委五</v>
          </cell>
          <cell r="J2" t="str">
            <v>平均分</v>
          </cell>
          <cell r="K2" t="str">
            <v>等第</v>
          </cell>
        </row>
        <row r="3">
          <cell r="B3" t="str">
            <v>徐点点</v>
          </cell>
          <cell r="C3" t="str">
            <v>材料工程学院</v>
          </cell>
          <cell r="D3" t="str">
            <v>环境化学</v>
          </cell>
          <cell r="E3">
            <v>75</v>
          </cell>
          <cell r="F3">
            <v>78</v>
          </cell>
          <cell r="G3">
            <v>78</v>
          </cell>
          <cell r="H3">
            <v>80</v>
          </cell>
        </row>
        <row r="3">
          <cell r="J3">
            <v>77.75</v>
          </cell>
          <cell r="K3" t="str">
            <v>通过</v>
          </cell>
        </row>
        <row r="4">
          <cell r="B4" t="str">
            <v>邵星橙</v>
          </cell>
          <cell r="C4" t="str">
            <v>材料工程学院</v>
          </cell>
          <cell r="D4" t="str">
            <v>药物化学</v>
          </cell>
          <cell r="E4">
            <v>86</v>
          </cell>
          <cell r="F4">
            <v>90</v>
          </cell>
          <cell r="G4">
            <v>85</v>
          </cell>
          <cell r="H4">
            <v>88</v>
          </cell>
        </row>
        <row r="4">
          <cell r="J4">
            <v>87.25</v>
          </cell>
          <cell r="K4" t="str">
            <v>良好</v>
          </cell>
        </row>
        <row r="5">
          <cell r="B5" t="str">
            <v>李辉</v>
          </cell>
          <cell r="C5" t="str">
            <v>智能控制学院</v>
          </cell>
          <cell r="D5" t="str">
            <v>电工基础</v>
          </cell>
          <cell r="E5">
            <v>70</v>
          </cell>
          <cell r="F5">
            <v>82</v>
          </cell>
          <cell r="G5">
            <v>72</v>
          </cell>
          <cell r="H5">
            <v>78</v>
          </cell>
        </row>
        <row r="5">
          <cell r="J5">
            <v>75.5</v>
          </cell>
          <cell r="K5" t="str">
            <v>通过</v>
          </cell>
        </row>
        <row r="6">
          <cell r="B6" t="str">
            <v>李晓亮</v>
          </cell>
          <cell r="C6" t="str">
            <v>智能控制学院</v>
          </cell>
          <cell r="D6" t="str">
            <v>电工基础</v>
          </cell>
          <cell r="E6">
            <v>75</v>
          </cell>
          <cell r="F6">
            <v>90</v>
          </cell>
          <cell r="G6">
            <v>88</v>
          </cell>
          <cell r="H6">
            <v>82</v>
          </cell>
        </row>
        <row r="6">
          <cell r="J6">
            <v>83.75</v>
          </cell>
          <cell r="K6" t="str">
            <v>良好</v>
          </cell>
        </row>
        <row r="7">
          <cell r="B7" t="str">
            <v>王佳琪</v>
          </cell>
          <cell r="C7" t="str">
            <v>旅游康养学院</v>
          </cell>
          <cell r="D7" t="str">
            <v>婴幼儿教育活动设计与指导</v>
          </cell>
          <cell r="E7">
            <v>83</v>
          </cell>
          <cell r="F7">
            <v>80</v>
          </cell>
          <cell r="G7">
            <v>80</v>
          </cell>
          <cell r="H7">
            <v>85</v>
          </cell>
        </row>
        <row r="7">
          <cell r="J7">
            <v>82</v>
          </cell>
          <cell r="K7" t="str">
            <v>良好</v>
          </cell>
        </row>
        <row r="8">
          <cell r="B8" t="str">
            <v>曾佟春晖</v>
          </cell>
          <cell r="C8" t="str">
            <v>旅游康养学院</v>
          </cell>
          <cell r="D8" t="str">
            <v>幼儿舞蹈创编2</v>
          </cell>
          <cell r="E8">
            <v>80</v>
          </cell>
          <cell r="F8">
            <v>75</v>
          </cell>
          <cell r="G8">
            <v>78</v>
          </cell>
          <cell r="H8">
            <v>80</v>
          </cell>
        </row>
        <row r="8">
          <cell r="J8">
            <v>78.25</v>
          </cell>
          <cell r="K8" t="str">
            <v>通过</v>
          </cell>
        </row>
        <row r="9">
          <cell r="B9" t="str">
            <v>刘芷吟</v>
          </cell>
          <cell r="C9" t="str">
            <v>旅游康养学院</v>
          </cell>
          <cell r="D9" t="str">
            <v>幼儿歌曲弹唱</v>
          </cell>
          <cell r="E9">
            <v>90</v>
          </cell>
          <cell r="F9">
            <v>89</v>
          </cell>
          <cell r="G9">
            <v>85</v>
          </cell>
          <cell r="H9">
            <v>88</v>
          </cell>
        </row>
        <row r="9">
          <cell r="J9">
            <v>88</v>
          </cell>
          <cell r="K9" t="str">
            <v>良好</v>
          </cell>
        </row>
        <row r="10">
          <cell r="B10" t="str">
            <v>顾莎莉</v>
          </cell>
          <cell r="C10" t="str">
            <v>数字商务学院</v>
          </cell>
          <cell r="D10" t="str">
            <v>跨境电商客服</v>
          </cell>
          <cell r="E10">
            <v>86</v>
          </cell>
          <cell r="F10">
            <v>90</v>
          </cell>
          <cell r="G10">
            <v>78</v>
          </cell>
          <cell r="H10">
            <v>78</v>
          </cell>
          <cell r="I10">
            <v>85</v>
          </cell>
          <cell r="J10">
            <v>83.4</v>
          </cell>
          <cell r="K10" t="str">
            <v>良好</v>
          </cell>
        </row>
        <row r="11">
          <cell r="B11" t="str">
            <v>张逸涵</v>
          </cell>
          <cell r="C11" t="str">
            <v>数字商务学院</v>
          </cell>
          <cell r="D11" t="str">
            <v>商业银行综合柜台业务</v>
          </cell>
          <cell r="E11">
            <v>85</v>
          </cell>
          <cell r="F11">
            <v>82</v>
          </cell>
          <cell r="G11">
            <v>87</v>
          </cell>
          <cell r="H11">
            <v>85</v>
          </cell>
          <cell r="I11">
            <v>88</v>
          </cell>
          <cell r="J11">
            <v>85.4</v>
          </cell>
          <cell r="K11" t="str">
            <v>良好</v>
          </cell>
        </row>
        <row r="12">
          <cell r="B12" t="str">
            <v>商秀海</v>
          </cell>
          <cell r="C12" t="str">
            <v>体育工作部</v>
          </cell>
          <cell r="D12" t="str">
            <v>体育与健康-24式太极拳</v>
          </cell>
          <cell r="E12">
            <v>78</v>
          </cell>
          <cell r="F12">
            <v>80</v>
          </cell>
          <cell r="G12">
            <v>84</v>
          </cell>
          <cell r="H12">
            <v>82</v>
          </cell>
          <cell r="I12">
            <v>82</v>
          </cell>
          <cell r="J12">
            <v>81.2</v>
          </cell>
          <cell r="K12" t="str">
            <v>良好</v>
          </cell>
        </row>
        <row r="13">
          <cell r="B13" t="str">
            <v>张慧歌</v>
          </cell>
          <cell r="C13" t="str">
            <v>马克思主义学院</v>
          </cell>
          <cell r="D13" t="str">
            <v>毛泽东思想和中国特色社会主义理论体系概论</v>
          </cell>
          <cell r="E13">
            <v>89</v>
          </cell>
          <cell r="F13">
            <v>90</v>
          </cell>
          <cell r="G13">
            <v>84</v>
          </cell>
          <cell r="H13">
            <v>85</v>
          </cell>
        </row>
        <row r="13">
          <cell r="J13">
            <v>87</v>
          </cell>
          <cell r="K13" t="str">
            <v>良好</v>
          </cell>
        </row>
        <row r="14">
          <cell r="B14" t="str">
            <v>谢玲</v>
          </cell>
          <cell r="C14" t="str">
            <v>马克思主义学院</v>
          </cell>
          <cell r="D14" t="str">
            <v>毛泽东思想和中国特色社会主义理论体系概论</v>
          </cell>
          <cell r="E14">
            <v>87</v>
          </cell>
          <cell r="F14">
            <v>90</v>
          </cell>
          <cell r="G14">
            <v>82</v>
          </cell>
          <cell r="H14">
            <v>90</v>
          </cell>
        </row>
        <row r="14">
          <cell r="J14">
            <v>87.25</v>
          </cell>
          <cell r="K14" t="str">
            <v>良好</v>
          </cell>
        </row>
        <row r="15">
          <cell r="B15" t="str">
            <v>王丹</v>
          </cell>
          <cell r="C15" t="str">
            <v>马克思主义学院</v>
          </cell>
          <cell r="D15" t="str">
            <v>法学概论</v>
          </cell>
          <cell r="E15">
            <v>88</v>
          </cell>
          <cell r="F15">
            <v>85</v>
          </cell>
          <cell r="G15">
            <v>92</v>
          </cell>
          <cell r="H15">
            <v>90</v>
          </cell>
        </row>
        <row r="15">
          <cell r="J15">
            <v>88.75</v>
          </cell>
          <cell r="K15" t="str">
            <v>良好</v>
          </cell>
        </row>
        <row r="16">
          <cell r="B16" t="str">
            <v>刘芳芳</v>
          </cell>
          <cell r="C16" t="str">
            <v>马克思主义学院</v>
          </cell>
          <cell r="D16" t="str">
            <v>毛泽东思想与中国特色社会主义理论体系概论</v>
          </cell>
          <cell r="E16">
            <v>85</v>
          </cell>
          <cell r="F16">
            <v>82</v>
          </cell>
          <cell r="G16">
            <v>86</v>
          </cell>
          <cell r="H16">
            <v>82</v>
          </cell>
        </row>
        <row r="16">
          <cell r="J16">
            <v>83.75</v>
          </cell>
          <cell r="K16" t="str">
            <v>良好</v>
          </cell>
        </row>
        <row r="17">
          <cell r="B17" t="str">
            <v>李剑锋</v>
          </cell>
          <cell r="C17" t="str">
            <v>智能控制学院</v>
          </cell>
          <cell r="D17" t="str">
            <v>电工基础</v>
          </cell>
          <cell r="E17">
            <v>91</v>
          </cell>
          <cell r="F17">
            <v>91</v>
          </cell>
          <cell r="G17">
            <v>90</v>
          </cell>
          <cell r="H17">
            <v>90</v>
          </cell>
        </row>
        <row r="17">
          <cell r="J17">
            <v>90.5</v>
          </cell>
          <cell r="K17" t="str">
            <v>优秀</v>
          </cell>
        </row>
        <row r="18">
          <cell r="B18" t="str">
            <v>田宇</v>
          </cell>
          <cell r="C18" t="str">
            <v>智能控制学院</v>
          </cell>
          <cell r="D18" t="str">
            <v>无人机航拍技术</v>
          </cell>
          <cell r="E18">
            <v>86</v>
          </cell>
          <cell r="F18">
            <v>85</v>
          </cell>
          <cell r="G18">
            <v>88</v>
          </cell>
          <cell r="H18">
            <v>86</v>
          </cell>
        </row>
        <row r="18">
          <cell r="J18">
            <v>86.25</v>
          </cell>
          <cell r="K18" t="str">
            <v>良好</v>
          </cell>
        </row>
        <row r="19">
          <cell r="B19" t="str">
            <v>周鹏</v>
          </cell>
          <cell r="C19" t="str">
            <v>智能控制学院</v>
          </cell>
          <cell r="D19" t="str">
            <v>运动控制系统开发与应用</v>
          </cell>
          <cell r="E19">
            <v>83</v>
          </cell>
          <cell r="F19">
            <v>82</v>
          </cell>
          <cell r="G19">
            <v>84</v>
          </cell>
          <cell r="H19">
            <v>84</v>
          </cell>
        </row>
        <row r="19">
          <cell r="J19">
            <v>83.25</v>
          </cell>
          <cell r="K19" t="str">
            <v>良好</v>
          </cell>
        </row>
        <row r="20">
          <cell r="B20" t="str">
            <v>马锋</v>
          </cell>
          <cell r="C20" t="str">
            <v>智能控制学院</v>
          </cell>
          <cell r="D20" t="str">
            <v>单片机技术基础</v>
          </cell>
          <cell r="E20">
            <v>90</v>
          </cell>
          <cell r="F20">
            <v>85</v>
          </cell>
          <cell r="G20">
            <v>82</v>
          </cell>
          <cell r="H20">
            <v>90</v>
          </cell>
        </row>
        <row r="20">
          <cell r="J20">
            <v>86.75</v>
          </cell>
          <cell r="K20" t="str">
            <v>良好</v>
          </cell>
        </row>
        <row r="21">
          <cell r="B21" t="str">
            <v>侯燕枫</v>
          </cell>
          <cell r="C21" t="str">
            <v>机械与交通学院</v>
          </cell>
          <cell r="D21" t="str">
            <v>城市轨道交通应急处理</v>
          </cell>
          <cell r="E21">
            <v>85</v>
          </cell>
          <cell r="F21">
            <v>90</v>
          </cell>
          <cell r="G21">
            <v>90</v>
          </cell>
          <cell r="H21">
            <v>85</v>
          </cell>
        </row>
        <row r="21">
          <cell r="J21">
            <v>87.5</v>
          </cell>
          <cell r="K21" t="str">
            <v>良好</v>
          </cell>
        </row>
        <row r="22">
          <cell r="B22" t="str">
            <v>张威</v>
          </cell>
          <cell r="C22" t="str">
            <v>信息工程学院</v>
          </cell>
          <cell r="D22" t="str">
            <v>web前端脚本</v>
          </cell>
          <cell r="E22">
            <v>88</v>
          </cell>
          <cell r="F22">
            <v>80</v>
          </cell>
          <cell r="G22">
            <v>85</v>
          </cell>
          <cell r="H22">
            <v>88</v>
          </cell>
        </row>
        <row r="22">
          <cell r="J22">
            <v>85.25</v>
          </cell>
          <cell r="K22" t="str">
            <v>良好</v>
          </cell>
        </row>
        <row r="23">
          <cell r="B23" t="str">
            <v>焦桂祥</v>
          </cell>
          <cell r="C23" t="str">
            <v>机械与交通学院</v>
          </cell>
          <cell r="D23" t="str">
            <v>城市轨道交通概论</v>
          </cell>
          <cell r="E23">
            <v>85</v>
          </cell>
          <cell r="F23">
            <v>88</v>
          </cell>
          <cell r="G23">
            <v>88</v>
          </cell>
          <cell r="H23">
            <v>89</v>
          </cell>
        </row>
        <row r="23">
          <cell r="J23">
            <v>87.5</v>
          </cell>
          <cell r="K23" t="str">
            <v>良好</v>
          </cell>
        </row>
        <row r="24">
          <cell r="B24" t="str">
            <v>张傲</v>
          </cell>
          <cell r="C24" t="str">
            <v>机械与交通学院</v>
          </cell>
          <cell r="D24" t="str">
            <v>NX三维设计与数控多轴加工</v>
          </cell>
          <cell r="E24">
            <v>72</v>
          </cell>
          <cell r="F24">
            <v>72</v>
          </cell>
          <cell r="G24">
            <v>72</v>
          </cell>
          <cell r="H24">
            <v>73</v>
          </cell>
        </row>
        <row r="24">
          <cell r="J24">
            <v>72.25</v>
          </cell>
          <cell r="K24" t="str">
            <v>通过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2" sqref="I2"/>
    </sheetView>
  </sheetViews>
  <sheetFormatPr defaultColWidth="9" defaultRowHeight="15.75" outlineLevelCol="5"/>
  <cols>
    <col min="1" max="1" width="9.875" customWidth="1"/>
    <col min="2" max="2" width="9.875" style="1" customWidth="1"/>
    <col min="3" max="3" width="19.75" style="1" customWidth="1"/>
    <col min="4" max="4" width="29.4083333333333" style="2" customWidth="1"/>
    <col min="5" max="5" width="12.9333333333333" customWidth="1"/>
    <col min="6" max="6" width="9" style="3"/>
  </cols>
  <sheetData>
    <row r="1" ht="60" customHeight="1" spans="1:5">
      <c r="A1" s="4" t="s">
        <v>0</v>
      </c>
      <c r="B1" s="4"/>
      <c r="C1" s="4"/>
      <c r="D1" s="4"/>
      <c r="E1" s="4"/>
    </row>
    <row r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3"/>
    </row>
    <row r="3" ht="30" customHeight="1" spans="1:5">
      <c r="A3" s="6">
        <v>1</v>
      </c>
      <c r="B3" s="7" t="s">
        <v>6</v>
      </c>
      <c r="C3" s="6" t="s">
        <v>7</v>
      </c>
      <c r="D3" s="8" t="s">
        <v>8</v>
      </c>
      <c r="E3" s="9" t="str">
        <f>VLOOKUP(B3,[1]汇总!$B$2:$K$24,10,0)</f>
        <v>通过</v>
      </c>
    </row>
    <row r="4" ht="30" customHeight="1" spans="1:5">
      <c r="A4" s="6">
        <v>2</v>
      </c>
      <c r="B4" s="7" t="s">
        <v>9</v>
      </c>
      <c r="C4" s="6" t="s">
        <v>7</v>
      </c>
      <c r="D4" s="8" t="s">
        <v>10</v>
      </c>
      <c r="E4" s="9" t="str">
        <f>VLOOKUP(B4,[1]汇总!$B$2:$K$24,10,0)</f>
        <v>良好</v>
      </c>
    </row>
    <row r="5" ht="30" customHeight="1" spans="1:5">
      <c r="A5" s="6">
        <v>3</v>
      </c>
      <c r="B5" s="7" t="s">
        <v>11</v>
      </c>
      <c r="C5" s="6" t="s">
        <v>12</v>
      </c>
      <c r="D5" s="8" t="s">
        <v>13</v>
      </c>
      <c r="E5" s="9" t="str">
        <f>VLOOKUP(B5,[1]汇总!$B$2:$K$24,10,0)</f>
        <v>良好</v>
      </c>
    </row>
    <row r="6" ht="30" customHeight="1" spans="1:5">
      <c r="A6" s="6">
        <v>4</v>
      </c>
      <c r="B6" s="7" t="s">
        <v>14</v>
      </c>
      <c r="C6" s="6" t="s">
        <v>12</v>
      </c>
      <c r="D6" s="8" t="s">
        <v>15</v>
      </c>
      <c r="E6" s="9" t="str">
        <f>VLOOKUP(B6,[1]汇总!$B$2:$K$24,10,0)</f>
        <v>良好</v>
      </c>
    </row>
    <row r="7" ht="30" customHeight="1" spans="1:5">
      <c r="A7" s="6">
        <v>5</v>
      </c>
      <c r="B7" s="7" t="s">
        <v>16</v>
      </c>
      <c r="C7" s="6" t="s">
        <v>12</v>
      </c>
      <c r="D7" s="8" t="s">
        <v>17</v>
      </c>
      <c r="E7" s="9" t="str">
        <f>VLOOKUP(B7,[1]汇总!$B$2:$K$24,10,0)</f>
        <v>通过</v>
      </c>
    </row>
    <row r="8" ht="30" customHeight="1" spans="1:5">
      <c r="A8" s="6">
        <v>6</v>
      </c>
      <c r="B8" s="7" t="s">
        <v>18</v>
      </c>
      <c r="C8" s="6" t="s">
        <v>19</v>
      </c>
      <c r="D8" s="8" t="s">
        <v>20</v>
      </c>
      <c r="E8" s="9" t="str">
        <f>VLOOKUP(B8,[1]汇总!$B$2:$K$24,10,0)</f>
        <v>良好</v>
      </c>
    </row>
    <row r="9" ht="30" customHeight="1" spans="1:5">
      <c r="A9" s="6">
        <v>7</v>
      </c>
      <c r="B9" s="7" t="s">
        <v>21</v>
      </c>
      <c r="C9" s="6" t="s">
        <v>19</v>
      </c>
      <c r="D9" s="8" t="s">
        <v>22</v>
      </c>
      <c r="E9" s="9" t="str">
        <f>VLOOKUP(B9,[1]汇总!$B$2:$K$24,10,0)</f>
        <v>通过</v>
      </c>
    </row>
    <row r="10" ht="30" customHeight="1" spans="1:5">
      <c r="A10" s="6">
        <v>8</v>
      </c>
      <c r="B10" s="7" t="s">
        <v>23</v>
      </c>
      <c r="C10" s="6" t="s">
        <v>19</v>
      </c>
      <c r="D10" s="8" t="s">
        <v>24</v>
      </c>
      <c r="E10" s="9" t="str">
        <f>VLOOKUP(B10,[1]汇总!$B$2:$K$24,10,0)</f>
        <v>良好</v>
      </c>
    </row>
    <row r="11" ht="30" customHeight="1" spans="1:5">
      <c r="A11" s="6">
        <v>9</v>
      </c>
      <c r="B11" s="7" t="s">
        <v>25</v>
      </c>
      <c r="C11" s="6" t="s">
        <v>26</v>
      </c>
      <c r="D11" s="8" t="s">
        <v>27</v>
      </c>
      <c r="E11" s="9" t="str">
        <f>VLOOKUP(B11,[1]汇总!$B$2:$K$24,10,0)</f>
        <v>良好</v>
      </c>
    </row>
    <row r="12" ht="30" customHeight="1" spans="1:5">
      <c r="A12" s="6">
        <v>10</v>
      </c>
      <c r="B12" s="7" t="s">
        <v>28</v>
      </c>
      <c r="C12" s="6" t="s">
        <v>26</v>
      </c>
      <c r="D12" s="8" t="s">
        <v>29</v>
      </c>
      <c r="E12" s="9" t="str">
        <f>VLOOKUP(B12,[1]汇总!$B$2:$K$24,10,0)</f>
        <v>良好</v>
      </c>
    </row>
    <row r="13" ht="30" customHeight="1" spans="1:5">
      <c r="A13" s="6">
        <v>11</v>
      </c>
      <c r="B13" s="7" t="s">
        <v>30</v>
      </c>
      <c r="C13" s="6" t="s">
        <v>26</v>
      </c>
      <c r="D13" s="8" t="s">
        <v>31</v>
      </c>
      <c r="E13" s="9" t="str">
        <f>VLOOKUP(B13,[1]汇总!$B$2:$K$24,10,0)</f>
        <v>良好</v>
      </c>
    </row>
    <row r="14" ht="30" customHeight="1" spans="1:5">
      <c r="A14" s="6">
        <v>12</v>
      </c>
      <c r="B14" s="10" t="s">
        <v>32</v>
      </c>
      <c r="C14" s="6" t="s">
        <v>26</v>
      </c>
      <c r="D14" s="8" t="s">
        <v>33</v>
      </c>
      <c r="E14" s="9" t="str">
        <f>VLOOKUP(B14,[1]汇总!$B$2:$K$24,10,0)</f>
        <v>良好</v>
      </c>
    </row>
    <row r="15" ht="30" customHeight="1" spans="1:5">
      <c r="A15" s="6">
        <v>13</v>
      </c>
      <c r="B15" s="7" t="s">
        <v>34</v>
      </c>
      <c r="C15" s="6" t="s">
        <v>35</v>
      </c>
      <c r="D15" s="8" t="s">
        <v>36</v>
      </c>
      <c r="E15" s="9" t="str">
        <f>VLOOKUP(B15,[1]汇总!$B$2:$K$24,10,0)</f>
        <v>良好</v>
      </c>
    </row>
    <row r="16" ht="30" customHeight="1" spans="1:5">
      <c r="A16" s="6">
        <v>14</v>
      </c>
      <c r="B16" s="7" t="s">
        <v>37</v>
      </c>
      <c r="C16" s="6" t="s">
        <v>35</v>
      </c>
      <c r="D16" s="8" t="s">
        <v>38</v>
      </c>
      <c r="E16" s="9" t="str">
        <f>VLOOKUP(B16,[1]汇总!$B$2:$K$24,10,0)</f>
        <v>良好</v>
      </c>
    </row>
    <row r="17" ht="30" customHeight="1" spans="1:5">
      <c r="A17" s="6">
        <v>15</v>
      </c>
      <c r="B17" s="7" t="s">
        <v>39</v>
      </c>
      <c r="C17" s="6" t="s">
        <v>40</v>
      </c>
      <c r="D17" s="8" t="s">
        <v>41</v>
      </c>
      <c r="E17" s="9" t="str">
        <f>VLOOKUP(B17,[1]汇总!$B$2:$K$24,10,0)</f>
        <v>良好</v>
      </c>
    </row>
    <row r="18" ht="30" customHeight="1" spans="1:5">
      <c r="A18" s="6">
        <v>16</v>
      </c>
      <c r="B18" s="7" t="s">
        <v>42</v>
      </c>
      <c r="C18" s="6" t="s">
        <v>43</v>
      </c>
      <c r="D18" s="8" t="s">
        <v>44</v>
      </c>
      <c r="E18" s="9" t="str">
        <f>VLOOKUP(B18,[1]汇总!$B$2:$K$24,10,0)</f>
        <v>良好</v>
      </c>
    </row>
    <row r="19" ht="30" customHeight="1" spans="1:5">
      <c r="A19" s="6">
        <v>17</v>
      </c>
      <c r="B19" s="7" t="s">
        <v>45</v>
      </c>
      <c r="C19" s="6" t="s">
        <v>46</v>
      </c>
      <c r="D19" s="8" t="s">
        <v>47</v>
      </c>
      <c r="E19" s="9" t="str">
        <f>VLOOKUP(B19,[1]汇总!$B$2:$K$24,10,0)</f>
        <v>通过</v>
      </c>
    </row>
    <row r="20" ht="30" customHeight="1" spans="1:5">
      <c r="A20" s="6">
        <v>18</v>
      </c>
      <c r="B20" s="7" t="s">
        <v>48</v>
      </c>
      <c r="C20" s="6" t="s">
        <v>46</v>
      </c>
      <c r="D20" s="8" t="s">
        <v>47</v>
      </c>
      <c r="E20" s="9" t="str">
        <f>VLOOKUP(B20,[1]汇总!$B$2:$K$24,10,0)</f>
        <v>良好</v>
      </c>
    </row>
    <row r="21" ht="30" customHeight="1" spans="1:5">
      <c r="A21" s="6">
        <v>19</v>
      </c>
      <c r="B21" s="7" t="s">
        <v>49</v>
      </c>
      <c r="C21" s="6" t="s">
        <v>46</v>
      </c>
      <c r="D21" s="8" t="s">
        <v>47</v>
      </c>
      <c r="E21" s="9" t="str">
        <f>VLOOKUP(B21,[1]汇总!$B$2:$K$24,10,0)</f>
        <v>优秀</v>
      </c>
    </row>
    <row r="22" ht="30" customHeight="1" spans="1:5">
      <c r="A22" s="6">
        <v>20</v>
      </c>
      <c r="B22" s="7" t="s">
        <v>50</v>
      </c>
      <c r="C22" s="6" t="s">
        <v>46</v>
      </c>
      <c r="D22" s="8" t="s">
        <v>51</v>
      </c>
      <c r="E22" s="9" t="str">
        <f>VLOOKUP(B22,[1]汇总!$B$2:$K$24,10,0)</f>
        <v>良好</v>
      </c>
    </row>
    <row r="23" ht="30" customHeight="1" spans="1:5">
      <c r="A23" s="6">
        <v>21</v>
      </c>
      <c r="B23" s="7" t="s">
        <v>52</v>
      </c>
      <c r="C23" s="6" t="s">
        <v>46</v>
      </c>
      <c r="D23" s="8" t="s">
        <v>53</v>
      </c>
      <c r="E23" s="9" t="str">
        <f>VLOOKUP(B23,[1]汇总!$B$2:$K$24,10,0)</f>
        <v>良好</v>
      </c>
    </row>
    <row r="24" ht="30" customHeight="1" spans="1:5">
      <c r="A24" s="6">
        <v>22</v>
      </c>
      <c r="B24" s="7" t="s">
        <v>54</v>
      </c>
      <c r="C24" s="6" t="s">
        <v>46</v>
      </c>
      <c r="D24" s="8" t="s">
        <v>55</v>
      </c>
      <c r="E24" s="9" t="str">
        <f>VLOOKUP(B24,[1]汇总!$B$2:$K$24,10,0)</f>
        <v>良好</v>
      </c>
    </row>
  </sheetData>
  <sortState ref="A3:F24">
    <sortCondition ref="C3"/>
  </sortState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唯一</cp:lastModifiedBy>
  <dcterms:created xsi:type="dcterms:W3CDTF">2023-04-21T09:44:00Z</dcterms:created>
  <cp:lastPrinted>2023-04-25T02:14:00Z</cp:lastPrinted>
  <dcterms:modified xsi:type="dcterms:W3CDTF">2024-06-17T02:37:21Z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15EDC16171FD409EA05A86D49B54216C_13</vt:lpwstr>
  </property>
  <property fmtid="{D5CDD505-2E9C-101B-9397-08002B2CF9AE}" pid="3" name="KSOProductBuildVer">
    <vt:lpwstr>2052-12.1.0.16929</vt:lpwstr>
  </property>
</Properties>
</file>